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showInkAnnotation="0"/>
  <mc:AlternateContent xmlns:mc="http://schemas.openxmlformats.org/markup-compatibility/2006">
    <mc:Choice Requires="x15">
      <x15ac:absPath xmlns:x15ac="http://schemas.microsoft.com/office/spreadsheetml/2010/11/ac" url="C:\Users\hp\LCEC\International Regional Projects - General\GIZ-ACE\06- Prequalification &amp; RFP\Second Batch\1-RFP Preparation\Annex 4 - BOQs\"/>
    </mc:Choice>
  </mc:AlternateContent>
  <xr:revisionPtr revIDLastSave="10" documentId="8_{0AD4FF4B-6988-45F9-92A3-F29B8C25182D}" xr6:coauthVersionLast="36" xr6:coauthVersionMax="47" xr10:uidLastSave="{35A2FAAE-E389-454A-9013-8D854067A124}"/>
  <bookViews>
    <workbookView xWindow="-105" yWindow="-105" windowWidth="19425" windowHeight="11505" tabRatio="668" xr2:uid="{00000000-000D-0000-FFFF-FFFF00000000}"/>
  </bookViews>
  <sheets>
    <sheet name="COVER" sheetId="1" r:id="rId1"/>
    <sheet name="Qaraoun Solar Pumping BOQ" sheetId="19" r:id="rId2"/>
    <sheet name="Barouk SSL BOQ " sheetId="25" r:id="rId3"/>
    <sheet name="GH Clusters Solar Pumping BOQ" sheetId="18" r:id="rId4"/>
  </sheets>
  <definedNames>
    <definedName name="A" localSheetId="3">#REF!</definedName>
    <definedName name="A">#REF!</definedName>
    <definedName name="AA" localSheetId="3">#REF!</definedName>
    <definedName name="AA">#REF!</definedName>
    <definedName name="AS" localSheetId="3">#REF!</definedName>
    <definedName name="AS">#REF!</definedName>
    <definedName name="B" localSheetId="3">#REF!</definedName>
    <definedName name="B">#REF!</definedName>
    <definedName name="BB" localSheetId="3">#REF!</definedName>
    <definedName name="BB">#REF!</definedName>
    <definedName name="bbb" localSheetId="3">#REF!</definedName>
    <definedName name="bbb">#REF!</definedName>
    <definedName name="bbbbb" localSheetId="3">#REF!</definedName>
    <definedName name="bbbbb">#REF!</definedName>
    <definedName name="BUS" localSheetId="3">#REF!</definedName>
    <definedName name="BUS">#REF!</definedName>
    <definedName name="CC" localSheetId="3">#REF!</definedName>
    <definedName name="CC">#REF!</definedName>
    <definedName name="D" localSheetId="3">#REF!</definedName>
    <definedName name="D">#REF!</definedName>
    <definedName name="DD" localSheetId="3">#REF!</definedName>
    <definedName name="DD">#REF!</definedName>
    <definedName name="E" localSheetId="3">#REF!</definedName>
    <definedName name="E">#REF!</definedName>
    <definedName name="EE" localSheetId="3">#REF!</definedName>
    <definedName name="EE">#REF!</definedName>
    <definedName name="F" localSheetId="3">#REF!</definedName>
    <definedName name="F">#REF!</definedName>
    <definedName name="FF" localSheetId="3">#REF!</definedName>
    <definedName name="FF">#REF!</definedName>
    <definedName name="G" localSheetId="3">#REF!</definedName>
    <definedName name="G">#REF!</definedName>
    <definedName name="H" localSheetId="3">#REF!</definedName>
    <definedName name="H">#REF!</definedName>
    <definedName name="HH" localSheetId="3">#REF!</definedName>
    <definedName name="HH">#REF!</definedName>
    <definedName name="J" localSheetId="3">#REF!</definedName>
    <definedName name="J">#REF!</definedName>
    <definedName name="K" localSheetId="3">#REF!</definedName>
    <definedName name="K">#REF!</definedName>
    <definedName name="L" localSheetId="3">#REF!</definedName>
    <definedName name="L">#REF!</definedName>
    <definedName name="LIB" localSheetId="3">#REF!</definedName>
    <definedName name="LIB">#REF!</definedName>
    <definedName name="LL" localSheetId="3">#REF!</definedName>
    <definedName name="LL">#REF!</definedName>
    <definedName name="M" localSheetId="3">#REF!</definedName>
    <definedName name="M">#REF!</definedName>
    <definedName name="N" localSheetId="3">#REF!</definedName>
    <definedName name="N">#REF!</definedName>
    <definedName name="nb" localSheetId="3">#REF!</definedName>
    <definedName name="nb">#REF!</definedName>
    <definedName name="P" localSheetId="3">#REF!</definedName>
    <definedName name="P">#REF!</definedName>
    <definedName name="pp" localSheetId="3">#REF!</definedName>
    <definedName name="pp">#REF!</definedName>
    <definedName name="_xlnm.Print_Area" localSheetId="2">'Barouk SSL BOQ '!$A$1:$H$9</definedName>
    <definedName name="_xlnm.Print_Area" localSheetId="0">COVER!$A$1:$C$28</definedName>
    <definedName name="_xlnm.Print_Area" localSheetId="3">'GH Clusters Solar Pumping BOQ'!$A$1:$H$9</definedName>
    <definedName name="_xlnm.Print_Titles" localSheetId="3">'GH Clusters Solar Pumping BOQ'!$2:$4</definedName>
    <definedName name="Q" localSheetId="3">#REF!</definedName>
    <definedName name="Q">#REF!</definedName>
    <definedName name="S" localSheetId="3">#REF!</definedName>
    <definedName name="S">#REF!</definedName>
    <definedName name="sr" localSheetId="3">#REF!</definedName>
    <definedName name="sr">#REF!</definedName>
    <definedName name="sssss" localSheetId="3">#REF!</definedName>
    <definedName name="sssss">#REF!</definedName>
    <definedName name="T" localSheetId="3">#REF!</definedName>
    <definedName name="T">#REF!</definedName>
    <definedName name="U" localSheetId="3">#REF!</definedName>
    <definedName name="U">#REF!</definedName>
    <definedName name="V" localSheetId="3">#REF!</definedName>
    <definedName name="V">#REF!</definedName>
    <definedName name="W" localSheetId="3">#REF!</definedName>
    <definedName name="W">#REF!</definedName>
    <definedName name="X" localSheetId="3">#REF!</definedName>
    <definedName name="X">#REF!</definedName>
    <definedName name="Y" localSheetId="3">#REF!</definedName>
    <definedName name="Y">#REF!</definedName>
    <definedName name="Z" localSheetId="3">#REF!</definedName>
    <definedName name="Z">#REF!</definedName>
    <definedName name="ZZ" localSheetId="3">#REF!</definedName>
    <definedName name="ZZ">#REF!</definedName>
  </definedName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25" l="1"/>
</calcChain>
</file>

<file path=xl/sharedStrings.xml><?xml version="1.0" encoding="utf-8"?>
<sst xmlns="http://schemas.openxmlformats.org/spreadsheetml/2006/main" count="46" uniqueCount="26">
  <si>
    <t>ACE PROJECT - REEE MEASURES</t>
  </si>
  <si>
    <t>Bill Of Quantities</t>
  </si>
  <si>
    <t>Client:</t>
  </si>
  <si>
    <t>ITEM</t>
  </si>
  <si>
    <t>DESCRIPTION</t>
  </si>
  <si>
    <t>Quantity</t>
  </si>
  <si>
    <t>UNIT</t>
  </si>
  <si>
    <t>Unit Price 
($)</t>
  </si>
  <si>
    <t>Total Price ($)</t>
  </si>
  <si>
    <t>Item</t>
  </si>
  <si>
    <t>Total</t>
  </si>
  <si>
    <r>
      <rPr>
        <b/>
        <sz val="11"/>
        <rFont val="Palatino Linotype"/>
        <family val="1"/>
      </rPr>
      <t>General Items:</t>
    </r>
    <r>
      <rPr>
        <sz val="11"/>
        <rFont val="Palatino Linotype"/>
        <family val="1"/>
      </rPr>
      <t xml:space="preserve">
</t>
    </r>
    <r>
      <rPr>
        <i/>
        <sz val="11"/>
        <rFont val="Palatino Linotype"/>
        <family val="1"/>
      </rPr>
      <t>Material submittals, weather station, lightning proctection system, earthing system, safety equipment, remote monitoring, labeling, safety signage, as-built drawings, T&amp;C, O&amp;M manual, training of operators, and one year O&amp;M as per Annex 3 and Annex 6.</t>
    </r>
    <r>
      <rPr>
        <sz val="11"/>
        <rFont val="Palatino Linotype"/>
        <family val="1"/>
      </rPr>
      <t xml:space="preserve"> </t>
    </r>
  </si>
  <si>
    <t>Total Price
($)</t>
  </si>
  <si>
    <r>
      <rPr>
        <b/>
        <sz val="11"/>
        <rFont val="Palatino Linotype"/>
        <family val="1"/>
      </rPr>
      <t>General Items:</t>
    </r>
    <r>
      <rPr>
        <sz val="11"/>
        <rFont val="Palatino Linotype"/>
        <family val="1"/>
      </rPr>
      <t xml:space="preserve">
</t>
    </r>
    <r>
      <rPr>
        <i/>
        <sz val="11"/>
        <rFont val="Palatino Linotype"/>
        <family val="1"/>
      </rPr>
      <t>Material submittals, T&amp;C, one year O&amp;M, O&amp;M Manual, and training of operators, as per Annex 6.</t>
    </r>
  </si>
  <si>
    <t xml:space="preserve">ACE Project - Lot 3 REEE Measures
Qaraoun Solar Pumping System - General BoQ </t>
  </si>
  <si>
    <r>
      <rPr>
        <b/>
        <sz val="11"/>
        <rFont val="Palatino Linotype"/>
        <family val="1"/>
      </rPr>
      <t>Supply and Installation:</t>
    </r>
    <r>
      <rPr>
        <sz val="11"/>
        <rFont val="Palatino Linotype"/>
        <family val="1"/>
      </rPr>
      <t xml:space="preserve">
</t>
    </r>
    <r>
      <rPr>
        <i/>
        <sz val="11"/>
        <rFont val="Palatino Linotype"/>
        <family val="1"/>
      </rPr>
      <t>Solar pumping system as per Annex 3, Annex 6, and contractor's design drawings.</t>
    </r>
  </si>
  <si>
    <r>
      <rPr>
        <b/>
        <sz val="11"/>
        <rFont val="Palatino Linotype"/>
        <family val="1"/>
      </rPr>
      <t>Supply and Installation (Mandatory):</t>
    </r>
    <r>
      <rPr>
        <sz val="11"/>
        <rFont val="Palatino Linotype"/>
        <family val="1"/>
      </rPr>
      <t xml:space="preserve">
</t>
    </r>
    <r>
      <rPr>
        <i/>
        <sz val="11"/>
        <rFont val="Palatino Linotype"/>
        <family val="1"/>
      </rPr>
      <t>Installation of a solar street lighting fixture as per Annex 3 and Annex 6.</t>
    </r>
  </si>
  <si>
    <r>
      <rPr>
        <b/>
        <sz val="11"/>
        <rFont val="Palatino Linotype"/>
        <family val="1"/>
      </rPr>
      <t>Supply and Installation (Optional):</t>
    </r>
    <r>
      <rPr>
        <sz val="11"/>
        <rFont val="Palatino Linotype"/>
        <family val="1"/>
      </rPr>
      <t xml:space="preserve">
</t>
    </r>
    <r>
      <rPr>
        <i/>
        <sz val="11"/>
        <rFont val="Palatino Linotype"/>
        <family val="1"/>
      </rPr>
      <t>Installation of a solar street lighting fixture as per Annex 3 and Annex 6.</t>
    </r>
  </si>
  <si>
    <t>ACE Project - Lot 3 REEE Measures
Barouk Solar Street Lighting Systems - General BoQ</t>
  </si>
  <si>
    <t xml:space="preserve">ACE Project - Lot 3 REEE Measures
Greenhouse Clusters Solar Pumping Systems with Storage  - General BoQ </t>
  </si>
  <si>
    <t>Meters</t>
  </si>
  <si>
    <r>
      <rPr>
        <b/>
        <sz val="11"/>
        <rFont val="Palatino Linotype"/>
        <family val="1"/>
      </rPr>
      <t>General Items:</t>
    </r>
    <r>
      <rPr>
        <sz val="11"/>
        <rFont val="Palatino Linotype"/>
        <family val="1"/>
      </rPr>
      <t xml:space="preserve">
</t>
    </r>
    <r>
      <rPr>
        <i/>
        <sz val="11"/>
        <rFont val="Palatino Linotype"/>
        <family val="1"/>
      </rPr>
      <t>Material submittals, weather station, earthing system, safety equipment, remote monitoring, labeling, safety signage, as-built drawings, T&amp;C, O&amp;M manual, training of operators, and one year O&amp;M as per Annex 3 and Annex 6.</t>
    </r>
    <r>
      <rPr>
        <sz val="11"/>
        <rFont val="Palatino Linotype"/>
        <family val="1"/>
      </rPr>
      <t xml:space="preserve"> </t>
    </r>
  </si>
  <si>
    <r>
      <rPr>
        <b/>
        <sz val="11"/>
        <rFont val="Palatino Linotype"/>
        <family val="1"/>
      </rPr>
      <t>Supply and Installation:</t>
    </r>
    <r>
      <rPr>
        <sz val="11"/>
        <rFont val="Palatino Linotype"/>
        <family val="1"/>
      </rPr>
      <t xml:space="preserve">
</t>
    </r>
    <r>
      <rPr>
        <i/>
        <sz val="11"/>
        <rFont val="Palatino Linotype"/>
        <family val="1"/>
      </rPr>
      <t>Variable frequency drive(s) and replacement of existing pump with new irrigation pump - both as per Annex 3, Annex 6, and the contractor’s design drawings.</t>
    </r>
  </si>
  <si>
    <r>
      <rPr>
        <b/>
        <sz val="11"/>
        <rFont val="Palatino Linotype"/>
        <family val="1"/>
      </rPr>
      <t>Supply and Installation:</t>
    </r>
    <r>
      <rPr>
        <sz val="11"/>
        <rFont val="Palatino Linotype"/>
        <family val="1"/>
      </rPr>
      <t xml:space="preserve">
</t>
    </r>
    <r>
      <rPr>
        <i/>
        <sz val="11"/>
        <rFont val="Palatino Linotype"/>
        <family val="1"/>
      </rPr>
      <t>Hybrid solar system as per Annex 3, Annex 6, and the contractor’s design drawings.</t>
    </r>
  </si>
  <si>
    <r>
      <t xml:space="preserve">AC Connection:
</t>
    </r>
    <r>
      <rPr>
        <i/>
        <sz val="11"/>
        <rFont val="Palatino Linotype"/>
        <family val="1"/>
      </rPr>
      <t>Solar pumping system to be connected to electrical room as per Annex 3, Annex 6, and contractor's design drawings.
(Write the Quantity in 'Meters')</t>
    </r>
  </si>
  <si>
    <t>Qaraoun Solar Pumping System
Barouk Solar Street Lighting Systems
Greenhouse Clusters Solar Pumping Systems with Storage
(Lot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</si>
</sst>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_-* #,##0.00_-;\-* #,##0.00_-;_-* &quot;-&quot;??_-;_-@_-"/>
    <numFmt numFmtId="165" formatCode="_-[$$-409]* #,##0.00_ ;_-[$$-409]* \-#,##0.00\ ;_-[$$-409]* &quot;-&quot;??_ ;_-@_ "/>
    <numFmt numFmtId="166" formatCode="_-* #,##0.00\ _€_-;\-* #,##0.00\ _€_-;_-* &quot;-&quot;??\ _€_-;_-@_-"/>
  </numFmts>
  <fonts count="27">
    <font>
      <sz val="12"/>
      <color rgb="FF00000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Karla"/>
    </font>
    <font>
      <sz val="12"/>
      <color theme="1"/>
      <name val="Karla"/>
    </font>
    <font>
      <b/>
      <sz val="20"/>
      <color theme="1"/>
      <name val="Karla"/>
    </font>
    <font>
      <b/>
      <sz val="12"/>
      <color theme="1"/>
      <name val="Karla"/>
    </font>
    <font>
      <b/>
      <sz val="18"/>
      <color theme="1"/>
      <name val="Karla"/>
    </font>
    <font>
      <b/>
      <u/>
      <sz val="12"/>
      <color theme="1"/>
      <name val="Karla"/>
    </font>
    <font>
      <i/>
      <sz val="12"/>
      <color theme="1"/>
      <name val="Karla"/>
    </font>
    <font>
      <sz val="12"/>
      <name val="Times New Roman"/>
      <family val="1"/>
      <charset val="178"/>
    </font>
    <font>
      <sz val="10"/>
      <name val="MS Sans Serif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2"/>
      <color rgb="FF000000"/>
      <name val="Times New Roman"/>
      <family val="1"/>
    </font>
    <font>
      <sz val="12"/>
      <color rgb="FF000000"/>
      <name val="Times New Roman"/>
    </font>
    <font>
      <b/>
      <sz val="20"/>
      <color theme="1"/>
      <name val="Palatino Linotype"/>
      <family val="1"/>
    </font>
    <font>
      <sz val="12"/>
      <color rgb="FF000000"/>
      <name val="Palatino Linotype"/>
      <family val="1"/>
    </font>
    <font>
      <b/>
      <sz val="16"/>
      <color theme="1"/>
      <name val="Palatino Linotype"/>
      <family val="1"/>
    </font>
    <font>
      <b/>
      <sz val="18"/>
      <color theme="1"/>
      <name val="Palatino Linotype"/>
      <family val="1"/>
    </font>
    <font>
      <sz val="12"/>
      <color theme="1"/>
      <name val="Palatino Linotype"/>
      <family val="1"/>
    </font>
    <font>
      <b/>
      <sz val="12"/>
      <name val="Palatino Linotype"/>
      <family val="1"/>
    </font>
    <font>
      <b/>
      <sz val="11"/>
      <name val="Palatino Linotype"/>
      <family val="1"/>
    </font>
    <font>
      <b/>
      <sz val="12"/>
      <color theme="1"/>
      <name val="Palatino Linotype"/>
      <family val="1"/>
    </font>
    <font>
      <sz val="11"/>
      <name val="Palatino Linotype"/>
      <family val="1"/>
    </font>
    <font>
      <i/>
      <sz val="11"/>
      <name val="Palatino Linotype"/>
      <family val="1"/>
    </font>
    <font>
      <b/>
      <sz val="12"/>
      <color rgb="FF000000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</borders>
  <cellStyleXfs count="18">
    <xf numFmtId="1" fontId="0" fillId="0" borderId="0"/>
    <xf numFmtId="0" fontId="11" fillId="0" borderId="1"/>
    <xf numFmtId="0" fontId="2" fillId="0" borderId="1"/>
    <xf numFmtId="1" fontId="10" fillId="0" borderId="3">
      <alignment horizontal="justify" wrapText="1"/>
    </xf>
    <xf numFmtId="0" fontId="12" fillId="0" borderId="1"/>
    <xf numFmtId="166" fontId="12" fillId="0" borderId="1" applyFont="0" applyFill="0" applyBorder="0" applyAlignment="0" applyProtection="0"/>
    <xf numFmtId="0" fontId="13" fillId="0" borderId="1"/>
    <xf numFmtId="44" fontId="13" fillId="0" borderId="1" applyFont="0" applyFill="0" applyBorder="0" applyAlignment="0" applyProtection="0"/>
    <xf numFmtId="44" fontId="12" fillId="0" borderId="1" applyFont="0" applyFill="0" applyBorder="0" applyAlignment="0" applyProtection="0"/>
    <xf numFmtId="1" fontId="14" fillId="0" borderId="1"/>
    <xf numFmtId="0" fontId="1" fillId="0" borderId="1"/>
    <xf numFmtId="9" fontId="14" fillId="0" borderId="1" applyFont="0" applyFill="0" applyBorder="0" applyAlignment="0" applyProtection="0"/>
    <xf numFmtId="0" fontId="12" fillId="0" borderId="1"/>
    <xf numFmtId="0" fontId="12" fillId="0" borderId="1"/>
    <xf numFmtId="164" fontId="15" fillId="0" borderId="0" applyFont="0" applyFill="0" applyBorder="0" applyAlignment="0" applyProtection="0"/>
    <xf numFmtId="1" fontId="15" fillId="0" borderId="1"/>
    <xf numFmtId="164" fontId="14" fillId="0" borderId="1" applyFont="0" applyFill="0" applyBorder="0" applyAlignment="0" applyProtection="0"/>
    <xf numFmtId="1" fontId="14" fillId="0" borderId="1"/>
  </cellStyleXfs>
  <cellXfs count="73">
    <xf numFmtId="1" fontId="0" fillId="0" borderId="0" xfId="0" applyAlignment="1">
      <alignment horizontal="left" vertical="top" wrapText="1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left" wrapText="1"/>
      <protection locked="0"/>
    </xf>
    <xf numFmtId="1" fontId="0" fillId="0" borderId="0" xfId="0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4" fillId="0" borderId="1" xfId="0" applyNumberFormat="1" applyFont="1" applyBorder="1" applyAlignment="1" applyProtection="1">
      <alignment horizontal="left" wrapText="1"/>
      <protection locked="0"/>
    </xf>
    <xf numFmtId="1" fontId="4" fillId="0" borderId="1" xfId="0" applyFont="1" applyBorder="1" applyAlignment="1" applyProtection="1">
      <alignment horizontal="left" vertical="top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6" fillId="0" borderId="1" xfId="0" applyNumberFormat="1" applyFont="1" applyBorder="1" applyAlignment="1" applyProtection="1">
      <alignment horizontal="left" vertical="center" wrapText="1"/>
      <protection locked="0"/>
    </xf>
    <xf numFmtId="49" fontId="4" fillId="0" borderId="1" xfId="0" applyNumberFormat="1" applyFont="1" applyBorder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1" fontId="9" fillId="0" borderId="1" xfId="0" applyFont="1" applyBorder="1" applyAlignment="1" applyProtection="1">
      <alignment horizontal="left" vertical="center" wrapText="1"/>
      <protection locked="0"/>
    </xf>
    <xf numFmtId="1" fontId="4" fillId="0" borderId="1" xfId="0" applyFont="1" applyBorder="1" applyAlignment="1" applyProtection="1">
      <alignment horizontal="center" vertical="center" wrapText="1"/>
      <protection locked="0"/>
    </xf>
    <xf numFmtId="1" fontId="8" fillId="0" borderId="1" xfId="0" applyFont="1" applyBorder="1" applyAlignment="1" applyProtection="1">
      <alignment horizontal="left" vertical="top" wrapText="1"/>
      <protection locked="0"/>
    </xf>
    <xf numFmtId="1" fontId="4" fillId="0" borderId="1" xfId="0" applyFont="1" applyBorder="1" applyAlignment="1" applyProtection="1">
      <alignment horizontal="left" vertical="center" wrapText="1"/>
      <protection locked="0"/>
    </xf>
    <xf numFmtId="44" fontId="4" fillId="0" borderId="1" xfId="0" applyNumberFormat="1" applyFont="1" applyBorder="1" applyAlignment="1" applyProtection="1">
      <alignment horizontal="left" vertical="center" wrapText="1"/>
      <protection locked="0"/>
    </xf>
    <xf numFmtId="1" fontId="9" fillId="0" borderId="1" xfId="0" applyFont="1" applyBorder="1" applyAlignment="1" applyProtection="1">
      <alignment horizontal="left" wrapText="1"/>
      <protection locked="0"/>
    </xf>
    <xf numFmtId="1" fontId="9" fillId="0" borderId="1" xfId="0" applyFont="1" applyBorder="1" applyAlignment="1" applyProtection="1">
      <alignment horizontal="center" vertical="center" wrapText="1"/>
      <protection locked="0"/>
    </xf>
    <xf numFmtId="44" fontId="4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/>
      <protection locked="0"/>
    </xf>
    <xf numFmtId="1" fontId="14" fillId="0" borderId="0" xfId="0" applyFont="1" applyAlignment="1" applyProtection="1">
      <alignment horizontal="left" vertical="top" wrapText="1"/>
      <protection locked="0"/>
    </xf>
    <xf numFmtId="49" fontId="19" fillId="0" borderId="1" xfId="0" applyNumberFormat="1" applyFont="1" applyBorder="1" applyAlignment="1" applyProtection="1">
      <alignment horizontal="center" vertical="center" wrapText="1"/>
      <protection locked="0"/>
    </xf>
    <xf numFmtId="49" fontId="20" fillId="0" borderId="1" xfId="0" applyNumberFormat="1" applyFont="1" applyBorder="1" applyAlignment="1" applyProtection="1">
      <alignment horizontal="center" vertical="center" wrapText="1"/>
      <protection locked="0"/>
    </xf>
    <xf numFmtId="0" fontId="24" fillId="0" borderId="2" xfId="4" applyFont="1" applyBorder="1" applyAlignment="1" applyProtection="1">
      <alignment horizontal="center" vertical="center"/>
      <protection locked="0"/>
    </xf>
    <xf numFmtId="0" fontId="24" fillId="0" borderId="4" xfId="4" applyFont="1" applyBorder="1" applyAlignment="1" applyProtection="1">
      <alignment horizontal="center" vertical="center"/>
      <protection locked="0"/>
    </xf>
    <xf numFmtId="164" fontId="24" fillId="0" borderId="11" xfId="14" applyFont="1" applyBorder="1" applyAlignment="1" applyProtection="1">
      <alignment horizontal="center" vertical="center"/>
      <protection locked="0"/>
    </xf>
    <xf numFmtId="0" fontId="24" fillId="0" borderId="2" xfId="4" applyFont="1" applyBorder="1" applyAlignment="1">
      <alignment horizontal="center" vertical="center"/>
    </xf>
    <xf numFmtId="1" fontId="24" fillId="0" borderId="2" xfId="0" applyFont="1" applyBorder="1" applyAlignment="1">
      <alignment vertical="center" wrapText="1"/>
    </xf>
    <xf numFmtId="0" fontId="24" fillId="0" borderId="8" xfId="4" applyFont="1" applyBorder="1" applyAlignment="1">
      <alignment horizontal="center" vertical="center"/>
    </xf>
    <xf numFmtId="0" fontId="22" fillId="2" borderId="8" xfId="4" applyFont="1" applyFill="1" applyBorder="1" applyAlignment="1">
      <alignment horizontal="center" vertical="center"/>
    </xf>
    <xf numFmtId="0" fontId="22" fillId="2" borderId="2" xfId="4" applyFont="1" applyFill="1" applyBorder="1" applyAlignment="1">
      <alignment horizontal="center" vertical="center"/>
    </xf>
    <xf numFmtId="1" fontId="23" fillId="0" borderId="2" xfId="0" applyFont="1" applyBorder="1" applyAlignment="1">
      <alignment horizontal="center" vertical="center" wrapText="1"/>
    </xf>
    <xf numFmtId="0" fontId="21" fillId="2" borderId="2" xfId="4" applyFont="1" applyFill="1" applyBorder="1" applyAlignment="1">
      <alignment horizontal="center" vertical="center"/>
    </xf>
    <xf numFmtId="0" fontId="21" fillId="2" borderId="2" xfId="4" applyFont="1" applyFill="1" applyBorder="1" applyAlignment="1">
      <alignment horizontal="center" vertical="center" wrapText="1"/>
    </xf>
    <xf numFmtId="0" fontId="21" fillId="2" borderId="4" xfId="4" applyFont="1" applyFill="1" applyBorder="1" applyAlignment="1">
      <alignment horizontal="center" vertical="center" wrapText="1"/>
    </xf>
    <xf numFmtId="1" fontId="22" fillId="0" borderId="2" xfId="0" applyFont="1" applyBorder="1" applyAlignment="1">
      <alignment vertical="top" wrapText="1"/>
    </xf>
    <xf numFmtId="0" fontId="22" fillId="2" borderId="12" xfId="4" applyFont="1" applyFill="1" applyBorder="1" applyAlignment="1">
      <alignment horizontal="center" vertical="center"/>
    </xf>
    <xf numFmtId="0" fontId="22" fillId="2" borderId="13" xfId="4" applyFont="1" applyFill="1" applyBorder="1" applyAlignment="1">
      <alignment horizontal="center" vertical="center"/>
    </xf>
    <xf numFmtId="0" fontId="21" fillId="2" borderId="13" xfId="4" applyFont="1" applyFill="1" applyBorder="1" applyAlignment="1">
      <alignment horizontal="center" vertical="center"/>
    </xf>
    <xf numFmtId="0" fontId="21" fillId="2" borderId="13" xfId="4" applyFont="1" applyFill="1" applyBorder="1" applyAlignment="1">
      <alignment horizontal="center" vertical="center" wrapText="1"/>
    </xf>
    <xf numFmtId="0" fontId="21" fillId="2" borderId="14" xfId="4" applyFont="1" applyFill="1" applyBorder="1" applyAlignment="1">
      <alignment horizontal="center" vertical="center" wrapText="1"/>
    </xf>
    <xf numFmtId="0" fontId="24" fillId="0" borderId="4" xfId="16" applyNumberFormat="1" applyFont="1" applyBorder="1" applyAlignment="1" applyProtection="1">
      <alignment horizontal="center" vertical="center"/>
      <protection locked="0"/>
    </xf>
    <xf numFmtId="0" fontId="24" fillId="0" borderId="2" xfId="4" applyFont="1" applyBorder="1" applyAlignment="1">
      <alignment horizontal="center" vertical="center" wrapText="1"/>
    </xf>
    <xf numFmtId="0" fontId="24" fillId="0" borderId="11" xfId="16" applyNumberFormat="1" applyFont="1" applyBorder="1" applyAlignment="1" applyProtection="1">
      <alignment horizontal="center" vertical="center"/>
      <protection locked="0"/>
    </xf>
    <xf numFmtId="1" fontId="14" fillId="0" borderId="1" xfId="17" applyAlignment="1" applyProtection="1">
      <alignment horizontal="left" vertical="top" wrapText="1"/>
      <protection locked="0"/>
    </xf>
    <xf numFmtId="1" fontId="23" fillId="0" borderId="13" xfId="17" applyFont="1" applyBorder="1" applyAlignment="1">
      <alignment horizontal="center" vertical="center" wrapText="1"/>
    </xf>
    <xf numFmtId="1" fontId="24" fillId="0" borderId="2" xfId="17" applyFont="1" applyBorder="1" applyAlignment="1">
      <alignment vertical="center" wrapText="1"/>
    </xf>
    <xf numFmtId="0" fontId="24" fillId="2" borderId="2" xfId="4" applyFont="1" applyFill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1" fontId="0" fillId="0" borderId="1" xfId="0" applyBorder="1" applyAlignment="1" applyProtection="1">
      <alignment horizontal="left" vertical="top" wrapText="1"/>
      <protection locked="0"/>
    </xf>
    <xf numFmtId="49" fontId="3" fillId="0" borderId="1" xfId="0" applyNumberFormat="1" applyFont="1" applyBorder="1" applyAlignment="1" applyProtection="1">
      <alignment horizontal="center" wrapText="1"/>
      <protection locked="0"/>
    </xf>
    <xf numFmtId="49" fontId="16" fillId="0" borderId="1" xfId="0" applyNumberFormat="1" applyFont="1" applyBorder="1" applyAlignment="1" applyProtection="1">
      <alignment horizontal="center" vertical="center" wrapText="1"/>
      <protection locked="0"/>
    </xf>
    <xf numFmtId="1" fontId="17" fillId="0" borderId="1" xfId="0" applyFont="1" applyBorder="1" applyAlignment="1" applyProtection="1">
      <alignment horizontal="left" vertical="top" wrapText="1"/>
      <protection locked="0"/>
    </xf>
    <xf numFmtId="49" fontId="18" fillId="0" borderId="1" xfId="0" applyNumberFormat="1" applyFont="1" applyBorder="1" applyAlignment="1" applyProtection="1">
      <alignment horizontal="center" vertical="center" wrapText="1"/>
      <protection locked="0"/>
    </xf>
    <xf numFmtId="49" fontId="18" fillId="0" borderId="0" xfId="0" applyNumberFormat="1" applyFont="1" applyAlignment="1" applyProtection="1">
      <alignment horizontal="center" vertical="center" wrapText="1"/>
      <protection locked="0"/>
    </xf>
    <xf numFmtId="165" fontId="21" fillId="2" borderId="5" xfId="0" applyNumberFormat="1" applyFont="1" applyFill="1" applyBorder="1" applyAlignment="1">
      <alignment horizontal="center" vertical="center" wrapText="1"/>
    </xf>
    <xf numFmtId="165" fontId="21" fillId="2" borderId="6" xfId="0" applyNumberFormat="1" applyFont="1" applyFill="1" applyBorder="1" applyAlignment="1">
      <alignment horizontal="center" vertical="center" wrapText="1"/>
    </xf>
    <xf numFmtId="165" fontId="21" fillId="2" borderId="7" xfId="0" applyNumberFormat="1" applyFont="1" applyFill="1" applyBorder="1" applyAlignment="1">
      <alignment horizontal="center" vertical="center" wrapText="1"/>
    </xf>
    <xf numFmtId="165" fontId="21" fillId="2" borderId="8" xfId="0" applyNumberFormat="1" applyFont="1" applyFill="1" applyBorder="1" applyAlignment="1">
      <alignment horizontal="center" vertical="center" wrapText="1"/>
    </xf>
    <xf numFmtId="165" fontId="21" fillId="2" borderId="2" xfId="0" applyNumberFormat="1" applyFont="1" applyFill="1" applyBorder="1" applyAlignment="1">
      <alignment horizontal="center" vertical="center" wrapText="1"/>
    </xf>
    <xf numFmtId="165" fontId="21" fillId="2" borderId="4" xfId="0" applyNumberFormat="1" applyFont="1" applyFill="1" applyBorder="1" applyAlignment="1">
      <alignment horizontal="center" vertical="center" wrapText="1"/>
    </xf>
    <xf numFmtId="1" fontId="26" fillId="0" borderId="9" xfId="0" applyFont="1" applyBorder="1" applyAlignment="1">
      <alignment horizontal="center" vertical="top" wrapText="1"/>
    </xf>
    <xf numFmtId="1" fontId="26" fillId="0" borderId="10" xfId="0" applyFont="1" applyBorder="1" applyAlignment="1">
      <alignment horizontal="center" vertical="top" wrapText="1"/>
    </xf>
    <xf numFmtId="165" fontId="21" fillId="2" borderId="5" xfId="17" applyNumberFormat="1" applyFont="1" applyFill="1" applyBorder="1" applyAlignment="1">
      <alignment horizontal="center" vertical="center" wrapText="1"/>
    </xf>
    <xf numFmtId="165" fontId="21" fillId="2" borderId="6" xfId="17" applyNumberFormat="1" applyFont="1" applyFill="1" applyBorder="1" applyAlignment="1">
      <alignment horizontal="center" vertical="center" wrapText="1"/>
    </xf>
    <xf numFmtId="165" fontId="21" fillId="2" borderId="7" xfId="17" applyNumberFormat="1" applyFont="1" applyFill="1" applyBorder="1" applyAlignment="1">
      <alignment horizontal="center" vertical="center" wrapText="1"/>
    </xf>
    <xf numFmtId="165" fontId="21" fillId="2" borderId="9" xfId="17" applyNumberFormat="1" applyFont="1" applyFill="1" applyBorder="1" applyAlignment="1">
      <alignment horizontal="center" vertical="center" wrapText="1"/>
    </xf>
    <xf numFmtId="165" fontId="21" fillId="2" borderId="10" xfId="17" applyNumberFormat="1" applyFont="1" applyFill="1" applyBorder="1" applyAlignment="1">
      <alignment horizontal="center" vertical="center" wrapText="1"/>
    </xf>
    <xf numFmtId="165" fontId="21" fillId="2" borderId="11" xfId="17" applyNumberFormat="1" applyFont="1" applyFill="1" applyBorder="1" applyAlignment="1">
      <alignment horizontal="center" vertical="center" wrapText="1"/>
    </xf>
    <xf numFmtId="1" fontId="26" fillId="0" borderId="9" xfId="17" applyFont="1" applyBorder="1" applyAlignment="1">
      <alignment horizontal="center" vertical="top" wrapText="1"/>
    </xf>
    <xf numFmtId="1" fontId="26" fillId="0" borderId="10" xfId="17" applyFont="1" applyBorder="1" applyAlignment="1">
      <alignment horizontal="center" vertical="top" wrapText="1"/>
    </xf>
  </cellXfs>
  <cellStyles count="18">
    <cellStyle name="Comma" xfId="14" builtinId="3"/>
    <cellStyle name="Comma 10" xfId="5" xr:uid="{00000000-0005-0000-0000-000000000000}"/>
    <cellStyle name="Comma 2" xfId="16" xr:uid="{E7D45703-352D-4BBB-8489-2C1F508F25FF}"/>
    <cellStyle name="Currency 2" xfId="7" xr:uid="{00000000-0005-0000-0000-000001000000}"/>
    <cellStyle name="Currency 2 2" xfId="8" xr:uid="{00000000-0005-0000-0000-000002000000}"/>
    <cellStyle name="Normal" xfId="0" builtinId="0"/>
    <cellStyle name="Normal 2" xfId="3" xr:uid="{00000000-0005-0000-0000-000004000000}"/>
    <cellStyle name="Normal 2 2" xfId="4" xr:uid="{00000000-0005-0000-0000-000005000000}"/>
    <cellStyle name="Normal 2 2 2" xfId="12" xr:uid="{00000000-0005-0000-0000-000006000000}"/>
    <cellStyle name="Normal 2 3" xfId="1" xr:uid="{00000000-0005-0000-0000-000007000000}"/>
    <cellStyle name="Normal 3" xfId="6" xr:uid="{00000000-0005-0000-0000-000008000000}"/>
    <cellStyle name="Normal 4" xfId="9" xr:uid="{00000000-0005-0000-0000-000009000000}"/>
    <cellStyle name="Normal 5" xfId="13" xr:uid="{00000000-0005-0000-0000-00000A000000}"/>
    <cellStyle name="Normal 6" xfId="2" xr:uid="{00000000-0005-0000-0000-00000B000000}"/>
    <cellStyle name="Normal 6 2" xfId="10" xr:uid="{00000000-0005-0000-0000-00000C000000}"/>
    <cellStyle name="Normal 7" xfId="15" xr:uid="{7E6C2BAD-EE4C-42C4-84A0-F8FBF6844F69}"/>
    <cellStyle name="Normal 7 2" xfId="17" xr:uid="{93B9285B-820B-4710-96BF-7055CE85B86C}"/>
    <cellStyle name="Percent 2" xfId="11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2197100</xdr:colOff>
      <xdr:row>21</xdr:row>
      <xdr:rowOff>107950</xdr:rowOff>
    </xdr:from>
    <xdr:ext cx="3343275" cy="942975"/>
    <xdr:pic>
      <xdr:nvPicPr>
        <xdr:cNvPr id="3" name="image4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97100" y="7251700"/>
          <a:ext cx="3343275" cy="9429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1409700</xdr:colOff>
      <xdr:row>1</xdr:row>
      <xdr:rowOff>28575</xdr:rowOff>
    </xdr:from>
    <xdr:to>
      <xdr:col>6</xdr:col>
      <xdr:colOff>903604</xdr:colOff>
      <xdr:row>2</xdr:row>
      <xdr:rowOff>398193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BEFF98E-0573-4C67-B64F-DA8E6B8895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20050" y="85725"/>
          <a:ext cx="948054" cy="57916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104776</xdr:colOff>
      <xdr:row>1</xdr:row>
      <xdr:rowOff>31726</xdr:rowOff>
    </xdr:from>
    <xdr:to>
      <xdr:col>6</xdr:col>
      <xdr:colOff>1052830</xdr:colOff>
      <xdr:row>2</xdr:row>
      <xdr:rowOff>401344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7F48D34-90B3-4F95-AEBC-2C9015E991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39076" y="241276"/>
          <a:ext cx="948054" cy="57916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1323975</xdr:colOff>
      <xdr:row>1</xdr:row>
      <xdr:rowOff>47625</xdr:rowOff>
    </xdr:from>
    <xdr:to>
      <xdr:col>6</xdr:col>
      <xdr:colOff>814704</xdr:colOff>
      <xdr:row>2</xdr:row>
      <xdr:rowOff>417243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FB6FB2D-4C1B-4BBD-8CFA-01C3940949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4325" y="104775"/>
          <a:ext cx="948054" cy="5791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8"/>
  <sheetViews>
    <sheetView tabSelected="1" zoomScale="82" zoomScaleNormal="82" zoomScalePageLayoutView="70" workbookViewId="0">
      <selection activeCell="C12" sqref="C12"/>
    </sheetView>
  </sheetViews>
  <sheetFormatPr defaultColWidth="11.25" defaultRowHeight="15" customHeight="1"/>
  <cols>
    <col min="1" max="3" width="33.5" style="3" customWidth="1"/>
    <col min="4" max="4" width="24" style="3" customWidth="1"/>
    <col min="5" max="5" width="11" style="3" customWidth="1"/>
    <col min="6" max="6" width="12.5" style="3" customWidth="1"/>
    <col min="7" max="7" width="1.25" style="3" customWidth="1"/>
    <col min="8" max="26" width="3.5" style="3" customWidth="1"/>
    <col min="27" max="16384" width="11.25" style="3"/>
  </cols>
  <sheetData>
    <row r="1" spans="1:26" ht="30" customHeight="1">
      <c r="A1" s="52"/>
      <c r="B1" s="51"/>
      <c r="C1" s="51"/>
      <c r="D1" s="2"/>
      <c r="E1" s="2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30" customHeight="1">
      <c r="A2" s="4"/>
      <c r="B2" s="4"/>
      <c r="C2" s="4"/>
      <c r="D2" s="2"/>
      <c r="E2" s="2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22.5" customHeight="1">
      <c r="A3" s="5"/>
      <c r="B3" s="5"/>
      <c r="C3" s="5"/>
      <c r="D3" s="5"/>
      <c r="E3" s="5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29.25" customHeight="1">
      <c r="A4" s="53" t="s">
        <v>0</v>
      </c>
      <c r="B4" s="54"/>
      <c r="C4" s="54"/>
      <c r="D4" s="6"/>
      <c r="E4" s="5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38.25" customHeight="1">
      <c r="A5" s="56" t="s">
        <v>25</v>
      </c>
      <c r="B5" s="56"/>
      <c r="C5" s="56"/>
      <c r="D5" s="7"/>
      <c r="E5" s="7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ht="27.75" customHeight="1">
      <c r="A6" s="56"/>
      <c r="B6" s="56"/>
      <c r="C6" s="56"/>
      <c r="D6" s="8"/>
      <c r="E6" s="9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ht="25.5" customHeight="1">
      <c r="A7" s="56"/>
      <c r="B7" s="56"/>
      <c r="C7" s="56"/>
      <c r="D7" s="11"/>
      <c r="E7" s="1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ht="23.25" customHeight="1">
      <c r="A8" s="23"/>
      <c r="B8" s="24"/>
      <c r="C8" s="24"/>
      <c r="D8" s="11"/>
      <c r="E8" s="1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25.5">
      <c r="A9" s="23"/>
      <c r="B9" s="24"/>
      <c r="C9" s="24"/>
      <c r="D9" s="11"/>
      <c r="E9" s="1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ht="26.25" customHeight="1">
      <c r="A10" s="23"/>
      <c r="B10" s="24"/>
      <c r="C10" s="24"/>
      <c r="D10" s="11"/>
      <c r="E10" s="1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ht="25.5">
      <c r="A11" s="23"/>
      <c r="B11" s="24"/>
      <c r="C11" s="24"/>
      <c r="D11" s="11"/>
      <c r="E11" s="1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ht="21" customHeight="1">
      <c r="A12" s="23"/>
      <c r="B12" s="24"/>
      <c r="C12" s="24"/>
      <c r="D12" s="11"/>
      <c r="E12" s="1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ht="25.5">
      <c r="A13" s="23"/>
      <c r="B13" s="24"/>
      <c r="C13" s="24"/>
      <c r="D13" s="11"/>
      <c r="E13" s="1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ht="27.75" customHeight="1">
      <c r="A14" s="55" t="s">
        <v>1</v>
      </c>
      <c r="B14" s="54"/>
      <c r="C14" s="54"/>
      <c r="D14" s="7"/>
      <c r="E14" s="9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ht="24" customHeight="1">
      <c r="A15" s="50"/>
      <c r="B15" s="51"/>
      <c r="C15" s="51"/>
      <c r="D15" s="12"/>
      <c r="E15" s="9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ht="24" customHeight="1">
      <c r="A16" s="10"/>
      <c r="B16" s="10"/>
      <c r="C16" s="10"/>
      <c r="D16" s="12"/>
      <c r="E16" s="9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ht="24" customHeight="1">
      <c r="A17" s="10"/>
      <c r="B17" s="10"/>
      <c r="C17" s="10"/>
      <c r="D17" s="12"/>
      <c r="E17" s="9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ht="24" customHeight="1">
      <c r="A18" s="10"/>
      <c r="B18" s="10"/>
      <c r="C18" s="10"/>
      <c r="D18" s="12"/>
      <c r="E18" s="9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ht="24" customHeight="1">
      <c r="A19" s="10"/>
      <c r="B19" s="10"/>
      <c r="C19" s="10"/>
      <c r="D19" s="12"/>
      <c r="E19" s="9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ht="24" customHeight="1">
      <c r="A20" s="10"/>
      <c r="B20" s="10"/>
      <c r="C20" s="10"/>
      <c r="D20" s="12"/>
      <c r="E20" s="9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ht="25.5" customHeight="1">
      <c r="A21" s="10"/>
      <c r="B21" s="13" t="s">
        <v>2</v>
      </c>
      <c r="C21" s="11"/>
      <c r="D21" s="11"/>
      <c r="E21" s="1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ht="15.75" customHeight="1">
      <c r="A22" s="14"/>
      <c r="B22" s="15"/>
      <c r="C22" s="16"/>
      <c r="D22" s="14"/>
      <c r="E22" s="17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ht="32.25" customHeight="1">
      <c r="A23" s="14"/>
      <c r="B23" s="1"/>
      <c r="C23" s="14"/>
      <c r="D23" s="14"/>
      <c r="E23" s="18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ht="36.75" customHeight="1">
      <c r="A24" s="14"/>
      <c r="B24" s="6"/>
      <c r="C24" s="14"/>
      <c r="D24" s="14"/>
      <c r="E24" s="6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ht="15.75" customHeight="1">
      <c r="A25" s="14"/>
      <c r="B25" s="1"/>
      <c r="C25" s="14"/>
      <c r="D25" s="19"/>
      <c r="E25" s="19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ht="78" customHeight="1">
      <c r="A26" s="19"/>
      <c r="B26" s="19"/>
      <c r="C26" s="19"/>
      <c r="D26" s="14"/>
      <c r="E26" s="6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ht="15.75" customHeight="1">
      <c r="A27" s="14"/>
      <c r="B27" s="6"/>
      <c r="C27" s="14"/>
      <c r="D27" s="14"/>
      <c r="E27" s="20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ht="75" customHeight="1">
      <c r="A28" s="1"/>
      <c r="B28" s="1"/>
      <c r="C28" s="1"/>
      <c r="D28" s="14"/>
      <c r="E28" s="20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1:26" ht="68.25" customHeight="1">
      <c r="A29" s="14"/>
      <c r="B29" s="6"/>
      <c r="C29" s="14"/>
      <c r="D29" s="14"/>
      <c r="E29" s="20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15.75" customHeight="1">
      <c r="A30" s="14"/>
      <c r="B30" s="15"/>
      <c r="C30" s="14"/>
      <c r="D30" s="14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5" customHeight="1">
      <c r="A31" s="1"/>
      <c r="B31" s="1"/>
      <c r="C31" s="1"/>
      <c r="D31" s="1"/>
      <c r="E31" s="1"/>
    </row>
    <row r="32" spans="1:26" ht="15" customHeight="1">
      <c r="A32" s="1"/>
      <c r="B32" s="1"/>
      <c r="C32" s="1"/>
      <c r="D32" s="1"/>
      <c r="E32" s="1"/>
    </row>
    <row r="33" spans="1:5" ht="15" customHeight="1">
      <c r="A33" s="1"/>
      <c r="B33" s="1"/>
      <c r="C33" s="1"/>
      <c r="D33" s="1"/>
      <c r="E33" s="1"/>
    </row>
    <row r="34" spans="1:5" ht="15" customHeight="1">
      <c r="A34" s="1"/>
      <c r="B34" s="1"/>
      <c r="C34" s="1"/>
      <c r="D34" s="1"/>
      <c r="E34" s="1"/>
    </row>
    <row r="35" spans="1:5" ht="15" customHeight="1">
      <c r="A35" s="1"/>
      <c r="B35" s="1"/>
      <c r="C35" s="1"/>
      <c r="D35" s="1"/>
      <c r="E35" s="1"/>
    </row>
    <row r="36" spans="1:5" ht="15" customHeight="1">
      <c r="A36" s="1"/>
      <c r="B36" s="1"/>
      <c r="C36" s="1"/>
      <c r="D36" s="1"/>
      <c r="E36" s="1"/>
    </row>
    <row r="37" spans="1:5" ht="15" customHeight="1">
      <c r="A37" s="1"/>
      <c r="B37" s="1"/>
      <c r="C37" s="1"/>
      <c r="D37" s="1"/>
      <c r="E37" s="1"/>
    </row>
    <row r="38" spans="1:5" ht="15" customHeight="1">
      <c r="A38" s="1"/>
      <c r="B38" s="1"/>
      <c r="C38" s="1"/>
      <c r="D38" s="1"/>
      <c r="E38" s="1"/>
    </row>
    <row r="39" spans="1:5" ht="15" customHeight="1">
      <c r="A39" s="1"/>
      <c r="B39" s="1"/>
      <c r="C39" s="1"/>
      <c r="D39" s="1"/>
      <c r="E39" s="1"/>
    </row>
    <row r="40" spans="1:5" ht="15" customHeight="1">
      <c r="A40" s="1"/>
      <c r="B40" s="1"/>
      <c r="C40" s="1"/>
      <c r="D40" s="1"/>
      <c r="E40" s="1"/>
    </row>
    <row r="41" spans="1:5" ht="15" customHeight="1">
      <c r="A41" s="1"/>
      <c r="B41" s="1"/>
      <c r="C41" s="1"/>
      <c r="D41" s="1"/>
      <c r="E41" s="1"/>
    </row>
    <row r="42" spans="1:5" ht="15" customHeight="1">
      <c r="A42" s="1"/>
      <c r="B42" s="1"/>
      <c r="C42" s="1"/>
      <c r="D42" s="1"/>
      <c r="E42" s="1"/>
    </row>
    <row r="43" spans="1:5" ht="15" customHeight="1">
      <c r="A43" s="1"/>
      <c r="B43" s="1"/>
      <c r="C43" s="1"/>
      <c r="D43" s="1"/>
      <c r="E43" s="1"/>
    </row>
    <row r="44" spans="1:5" ht="15" customHeight="1">
      <c r="A44" s="1"/>
      <c r="B44" s="1"/>
      <c r="C44" s="1"/>
      <c r="D44" s="1"/>
      <c r="E44" s="1"/>
    </row>
    <row r="45" spans="1:5" ht="15" customHeight="1">
      <c r="A45" s="1"/>
      <c r="B45" s="1"/>
      <c r="C45" s="1"/>
      <c r="D45" s="1"/>
      <c r="E45" s="1"/>
    </row>
    <row r="46" spans="1:5" ht="15" customHeight="1">
      <c r="A46" s="1"/>
      <c r="B46" s="1"/>
      <c r="C46" s="1"/>
      <c r="D46" s="1"/>
      <c r="E46" s="1"/>
    </row>
    <row r="47" spans="1:5" ht="15" customHeight="1">
      <c r="A47" s="1"/>
      <c r="B47" s="1"/>
      <c r="C47" s="1"/>
      <c r="D47" s="1"/>
      <c r="E47" s="1"/>
    </row>
    <row r="48" spans="1:5" ht="15" customHeight="1">
      <c r="A48" s="1"/>
      <c r="B48" s="1"/>
      <c r="C48" s="1"/>
      <c r="D48" s="1"/>
    </row>
  </sheetData>
  <sheetProtection algorithmName="SHA-512" hashValue="X8ZIxMrK24huZD+HCt93clL/qAo+F0um1yvi37octw8fpvjLXMCCpCpS2VhqGiLXbbMKvq8pj+DXBgfYl0nn7w==" saltValue="AzVI/Q/a1MLUum0/MUJDxQ==" spinCount="100000" sheet="1" selectLockedCells="1" selectUnlockedCells="1"/>
  <mergeCells count="5">
    <mergeCell ref="A15:C15"/>
    <mergeCell ref="A1:C1"/>
    <mergeCell ref="A4:C4"/>
    <mergeCell ref="A14:C14"/>
    <mergeCell ref="A5:C7"/>
  </mergeCells>
  <printOptions horizontalCentered="1"/>
  <pageMargins left="0.7" right="0.7" top="0.75" bottom="0.75" header="0" footer="0"/>
  <pageSetup paperSize="9" scale="81" fitToHeight="0" orientation="portrait" r:id="rId1"/>
  <headerFooter>
    <oddHeader>&amp;L&amp;"Palatino Linotype,Regular"July 2025</oddHeader>
    <oddFooter>&amp;LBOQ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178FA-CBE1-4B3F-AC3A-E61059D403C1}">
  <dimension ref="B1:G8"/>
  <sheetViews>
    <sheetView zoomScale="115" zoomScaleNormal="115" workbookViewId="0">
      <selection activeCell="G8" sqref="G8"/>
    </sheetView>
  </sheetViews>
  <sheetFormatPr defaultColWidth="11.25" defaultRowHeight="15" customHeight="1"/>
  <cols>
    <col min="1" max="1" width="1.25" style="3" customWidth="1"/>
    <col min="2" max="2" width="7.375" style="3" customWidth="1"/>
    <col min="3" max="3" width="52.375" style="3" customWidth="1"/>
    <col min="4" max="4" width="13" style="3" customWidth="1"/>
    <col min="5" max="5" width="12.75" style="3" customWidth="1"/>
    <col min="6" max="6" width="19.125" style="3" bestFit="1" customWidth="1"/>
    <col min="7" max="7" width="13" style="3" customWidth="1"/>
    <col min="8" max="8" width="5" style="3" customWidth="1"/>
    <col min="9" max="16384" width="11.25" style="3"/>
  </cols>
  <sheetData>
    <row r="1" spans="2:7" ht="4.5" customHeight="1" thickBot="1"/>
    <row r="2" spans="2:7" ht="16.5" customHeight="1">
      <c r="B2" s="57" t="s">
        <v>14</v>
      </c>
      <c r="C2" s="58"/>
      <c r="D2" s="58"/>
      <c r="E2" s="58"/>
      <c r="F2" s="58"/>
      <c r="G2" s="59"/>
    </row>
    <row r="3" spans="2:7" ht="37.5" customHeight="1">
      <c r="B3" s="60"/>
      <c r="C3" s="61"/>
      <c r="D3" s="61"/>
      <c r="E3" s="61"/>
      <c r="F3" s="61"/>
      <c r="G3" s="62"/>
    </row>
    <row r="4" spans="2:7" ht="36">
      <c r="B4" s="31" t="s">
        <v>3</v>
      </c>
      <c r="C4" s="32" t="s">
        <v>4</v>
      </c>
      <c r="D4" s="33" t="s">
        <v>5</v>
      </c>
      <c r="E4" s="34" t="s">
        <v>6</v>
      </c>
      <c r="F4" s="35" t="s">
        <v>7</v>
      </c>
      <c r="G4" s="36" t="s">
        <v>8</v>
      </c>
    </row>
    <row r="5" spans="2:7" ht="51.75">
      <c r="B5" s="30">
        <v>1</v>
      </c>
      <c r="C5" s="29" t="s">
        <v>15</v>
      </c>
      <c r="D5" s="28">
        <v>1</v>
      </c>
      <c r="E5" s="28" t="s">
        <v>9</v>
      </c>
      <c r="F5" s="25"/>
      <c r="G5" s="26"/>
    </row>
    <row r="6" spans="2:7" ht="69">
      <c r="B6" s="30">
        <v>2</v>
      </c>
      <c r="C6" s="37" t="s">
        <v>24</v>
      </c>
      <c r="D6" s="49"/>
      <c r="E6" s="28" t="s">
        <v>20</v>
      </c>
      <c r="F6" s="25"/>
      <c r="G6" s="26"/>
    </row>
    <row r="7" spans="2:7" ht="103.5">
      <c r="B7" s="30">
        <v>3</v>
      </c>
      <c r="C7" s="29" t="s">
        <v>11</v>
      </c>
      <c r="D7" s="28">
        <v>1</v>
      </c>
      <c r="E7" s="28" t="s">
        <v>9</v>
      </c>
      <c r="F7" s="25"/>
      <c r="G7" s="26"/>
    </row>
    <row r="8" spans="2:7" ht="19.5" customHeight="1" thickBot="1">
      <c r="B8" s="63" t="s">
        <v>10</v>
      </c>
      <c r="C8" s="64"/>
      <c r="D8" s="64"/>
      <c r="E8" s="64"/>
      <c r="F8" s="64"/>
      <c r="G8" s="27"/>
    </row>
  </sheetData>
  <sheetProtection algorithmName="SHA-512" hashValue="2C67NwAuVkCKW9zt+1aF7I5BSMJE8F2kmkCXGSNtqP4BaGcSSgTaeHykiEFxlcq6XSONqz41Qdwk1N02FLlp8w==" saltValue="CbGppEsuNpJvt8oli9hJww==" spinCount="100000" sheet="1" selectLockedCells="1"/>
  <mergeCells count="2">
    <mergeCell ref="B2:G3"/>
    <mergeCell ref="B8:F8"/>
  </mergeCells>
  <pageMargins left="0.7" right="0.7" top="0.75" bottom="0.75" header="0.3" footer="0.3"/>
  <pageSetup scale="71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05755-E083-4013-88E3-AEF9799381A9}">
  <dimension ref="B1:G8"/>
  <sheetViews>
    <sheetView zoomScaleNormal="100" workbookViewId="0">
      <selection activeCell="G7" sqref="G7"/>
    </sheetView>
  </sheetViews>
  <sheetFormatPr defaultColWidth="11.25" defaultRowHeight="15" customHeight="1"/>
  <cols>
    <col min="1" max="1" width="1.25" style="46" customWidth="1"/>
    <col min="2" max="2" width="7.125" style="46" customWidth="1"/>
    <col min="3" max="3" width="52.375" style="46" customWidth="1"/>
    <col min="4" max="4" width="10.625" style="46" bestFit="1" customWidth="1"/>
    <col min="5" max="5" width="11" style="46" customWidth="1"/>
    <col min="6" max="6" width="19.125" style="46" customWidth="1"/>
    <col min="7" max="7" width="14.375" style="46" customWidth="1"/>
    <col min="8" max="8" width="3.125" style="46" customWidth="1"/>
    <col min="9" max="16384" width="11.25" style="46"/>
  </cols>
  <sheetData>
    <row r="1" spans="2:7" ht="16.5" thickBot="1"/>
    <row r="2" spans="2:7" ht="16.5" customHeight="1">
      <c r="B2" s="65" t="s">
        <v>18</v>
      </c>
      <c r="C2" s="66"/>
      <c r="D2" s="66"/>
      <c r="E2" s="66"/>
      <c r="F2" s="66"/>
      <c r="G2" s="67"/>
    </row>
    <row r="3" spans="2:7" ht="34.5" customHeight="1" thickBot="1">
      <c r="B3" s="68"/>
      <c r="C3" s="69"/>
      <c r="D3" s="69"/>
      <c r="E3" s="69"/>
      <c r="F3" s="69"/>
      <c r="G3" s="70"/>
    </row>
    <row r="4" spans="2:7" ht="36">
      <c r="B4" s="38" t="s">
        <v>3</v>
      </c>
      <c r="C4" s="39" t="s">
        <v>4</v>
      </c>
      <c r="D4" s="47" t="s">
        <v>5</v>
      </c>
      <c r="E4" s="40" t="s">
        <v>6</v>
      </c>
      <c r="F4" s="41" t="s">
        <v>7</v>
      </c>
      <c r="G4" s="42" t="s">
        <v>12</v>
      </c>
    </row>
    <row r="5" spans="2:7" ht="55.5" customHeight="1">
      <c r="B5" s="30">
        <v>1</v>
      </c>
      <c r="C5" s="48" t="s">
        <v>16</v>
      </c>
      <c r="D5" s="28">
        <v>125</v>
      </c>
      <c r="E5" s="28" t="s">
        <v>9</v>
      </c>
      <c r="F5" s="25"/>
      <c r="G5" s="43"/>
    </row>
    <row r="6" spans="2:7" ht="55.5" customHeight="1">
      <c r="B6" s="30">
        <v>1</v>
      </c>
      <c r="C6" s="48" t="s">
        <v>17</v>
      </c>
      <c r="D6" s="28">
        <v>125</v>
      </c>
      <c r="E6" s="28" t="s">
        <v>9</v>
      </c>
      <c r="F6" s="25"/>
      <c r="G6" s="43"/>
    </row>
    <row r="7" spans="2:7" ht="57.75" customHeight="1">
      <c r="B7" s="30">
        <f>B5+1</f>
        <v>2</v>
      </c>
      <c r="C7" s="48" t="s">
        <v>13</v>
      </c>
      <c r="D7" s="44">
        <v>1</v>
      </c>
      <c r="E7" s="44" t="s">
        <v>9</v>
      </c>
      <c r="F7" s="25"/>
      <c r="G7" s="43"/>
    </row>
    <row r="8" spans="2:7" ht="19.5" customHeight="1" thickBot="1">
      <c r="B8" s="71" t="s">
        <v>10</v>
      </c>
      <c r="C8" s="72"/>
      <c r="D8" s="72"/>
      <c r="E8" s="72"/>
      <c r="F8" s="72"/>
      <c r="G8" s="45"/>
    </row>
  </sheetData>
  <sheetProtection algorithmName="SHA-512" hashValue="rc1pO6WfIERAxEOnHze38TEcWqHPevDBdcEHgvMTOSfBX6M3QDZw3/9oL6mT0n3/BGLt2gyK1B+frN/V6yIscg==" saltValue="Fo5MJYBujlaHNMUB7w+0eQ==" spinCount="100000" sheet="1" selectLockedCells="1"/>
  <mergeCells count="2">
    <mergeCell ref="B2:G3"/>
    <mergeCell ref="B8:F8"/>
  </mergeCells>
  <pageMargins left="0.7" right="0.7" top="0.75" bottom="0.75" header="0.3" footer="0.3"/>
  <pageSetup paperSize="9" scale="6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G11"/>
  <sheetViews>
    <sheetView zoomScale="115" zoomScaleNormal="115" zoomScaleSheetLayoutView="55" zoomScalePageLayoutView="84" workbookViewId="0">
      <selection activeCell="G8" sqref="G8"/>
    </sheetView>
  </sheetViews>
  <sheetFormatPr defaultColWidth="11.25" defaultRowHeight="15" customHeight="1"/>
  <cols>
    <col min="1" max="1" width="1.25" style="3" customWidth="1"/>
    <col min="2" max="2" width="7.375" style="3" customWidth="1"/>
    <col min="3" max="3" width="52.375" style="3" customWidth="1"/>
    <col min="4" max="4" width="13" style="3" customWidth="1"/>
    <col min="5" max="5" width="12.75" style="3" customWidth="1"/>
    <col min="6" max="6" width="19.125" style="3" bestFit="1" customWidth="1"/>
    <col min="7" max="7" width="13" style="3" customWidth="1"/>
    <col min="8" max="8" width="5" style="3" customWidth="1"/>
    <col min="9" max="16384" width="11.25" style="3"/>
  </cols>
  <sheetData>
    <row r="1" spans="2:7" ht="4.5" customHeight="1" thickBot="1"/>
    <row r="2" spans="2:7" ht="16.5" customHeight="1">
      <c r="B2" s="57" t="s">
        <v>19</v>
      </c>
      <c r="C2" s="58"/>
      <c r="D2" s="58"/>
      <c r="E2" s="58"/>
      <c r="F2" s="58"/>
      <c r="G2" s="59"/>
    </row>
    <row r="3" spans="2:7" ht="37.5" customHeight="1">
      <c r="B3" s="60"/>
      <c r="C3" s="61"/>
      <c r="D3" s="61"/>
      <c r="E3" s="61"/>
      <c r="F3" s="61"/>
      <c r="G3" s="62"/>
    </row>
    <row r="4" spans="2:7" ht="36">
      <c r="B4" s="31" t="s">
        <v>3</v>
      </c>
      <c r="C4" s="32" t="s">
        <v>4</v>
      </c>
      <c r="D4" s="33" t="s">
        <v>5</v>
      </c>
      <c r="E4" s="34" t="s">
        <v>6</v>
      </c>
      <c r="F4" s="35" t="s">
        <v>7</v>
      </c>
      <c r="G4" s="36" t="s">
        <v>8</v>
      </c>
    </row>
    <row r="5" spans="2:7" ht="51.75">
      <c r="B5" s="30">
        <v>1</v>
      </c>
      <c r="C5" s="29" t="s">
        <v>23</v>
      </c>
      <c r="D5" s="28">
        <v>22</v>
      </c>
      <c r="E5" s="28" t="s">
        <v>9</v>
      </c>
      <c r="F5" s="25"/>
      <c r="G5" s="26"/>
    </row>
    <row r="6" spans="2:7" ht="84.75" customHeight="1">
      <c r="B6" s="30">
        <v>2</v>
      </c>
      <c r="C6" s="29" t="s">
        <v>22</v>
      </c>
      <c r="D6" s="28">
        <v>22</v>
      </c>
      <c r="E6" s="28" t="s">
        <v>9</v>
      </c>
      <c r="F6" s="25"/>
      <c r="G6" s="26"/>
    </row>
    <row r="7" spans="2:7" ht="86.25">
      <c r="B7" s="30">
        <v>3</v>
      </c>
      <c r="C7" s="29" t="s">
        <v>21</v>
      </c>
      <c r="D7" s="28">
        <v>22</v>
      </c>
      <c r="E7" s="28" t="s">
        <v>9</v>
      </c>
      <c r="F7" s="25"/>
      <c r="G7" s="26"/>
    </row>
    <row r="8" spans="2:7" ht="19.5" customHeight="1" thickBot="1">
      <c r="B8" s="63" t="s">
        <v>10</v>
      </c>
      <c r="C8" s="64"/>
      <c r="D8" s="64"/>
      <c r="E8" s="64"/>
      <c r="F8" s="64"/>
      <c r="G8" s="27"/>
    </row>
    <row r="11" spans="2:7" ht="15" customHeight="1">
      <c r="F11" s="22"/>
    </row>
  </sheetData>
  <sheetProtection algorithmName="SHA-512" hashValue="Xxw5zSbtTigBHUtRRmUq7fpW0hX/jZk2d0oqwX9p+V78OwB/eybXYkixhb4+m6EcZ2ZAbBJi/bnLx2QgQY9EEQ==" saltValue="Sz0Ib5JFJpwunqUBbMZRng==" spinCount="100000" sheet="1" selectLockedCells="1"/>
  <mergeCells count="2">
    <mergeCell ref="B2:G3"/>
    <mergeCell ref="B8:F8"/>
  </mergeCells>
  <printOptions horizontalCentered="1"/>
  <pageMargins left="0.7" right="0.7" top="0.75" bottom="0.75" header="0" footer="0"/>
  <pageSetup paperSize="9" scale="98" fitToHeight="0" orientation="landscape" r:id="rId1"/>
  <headerFooter>
    <oddHeader>&amp;LApril 2023&amp;RBteghreen Mixed Intermediate &amp; Secondary Public Schools "REEE" Measures Bill Of Quantities</oddHeader>
    <oddFooter>&amp;LBT222-223 -TD- BOQ</oddFooter>
  </headerFooter>
  <colBreaks count="1" manualBreakCount="1">
    <brk id="5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4238CD823CFE46938F590C74EBC2FD" ma:contentTypeVersion="17" ma:contentTypeDescription="Create a new document." ma:contentTypeScope="" ma:versionID="6a156448754111e8b78921dda8829ab6">
  <xsd:schema xmlns:xsd="http://www.w3.org/2001/XMLSchema" xmlns:xs="http://www.w3.org/2001/XMLSchema" xmlns:p="http://schemas.microsoft.com/office/2006/metadata/properties" xmlns:ns2="9175687e-07de-47fa-9f28-c0a8a1cdbda6" xmlns:ns3="3e807414-27c0-45a6-b433-acebfaf4a793" targetNamespace="http://schemas.microsoft.com/office/2006/metadata/properties" ma:root="true" ma:fieldsID="5464f4d42fed2f57aa47b13b8629f0f0" ns2:_="" ns3:_="">
    <xsd:import namespace="9175687e-07de-47fa-9f28-c0a8a1cdbda6"/>
    <xsd:import namespace="3e807414-27c0-45a6-b433-acebfaf4a7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75687e-07de-47fa-9f28-c0a8a1cdbd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8d5a56c7-f1d0-44e9-8a4b-bcb2ade2c2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807414-27c0-45a6-b433-acebfaf4a79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8fe0ed63-ea3d-4840-8f47-6e202bd72597}" ma:internalName="TaxCatchAll" ma:showField="CatchAllData" ma:web="3e807414-27c0-45a6-b433-acebfaf4a7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e807414-27c0-45a6-b433-acebfaf4a793" xsi:nil="true"/>
    <lcf76f155ced4ddcb4097134ff3c332f xmlns="9175687e-07de-47fa-9f28-c0a8a1cdbda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18255B-91EC-4CF5-9D72-F6ECFB4C37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75687e-07de-47fa-9f28-c0a8a1cdbda6"/>
    <ds:schemaRef ds:uri="3e807414-27c0-45a6-b433-acebfaf4a7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2897DEE-9BFC-487F-A185-60E0BE5169EC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9175687e-07de-47fa-9f28-c0a8a1cdbda6"/>
    <ds:schemaRef ds:uri="http://purl.org/dc/terms/"/>
    <ds:schemaRef ds:uri="http://purl.org/dc/dcmitype/"/>
    <ds:schemaRef ds:uri="http://schemas.microsoft.com/office/infopath/2007/PartnerControls"/>
    <ds:schemaRef ds:uri="3e807414-27c0-45a6-b433-acebfaf4a79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8631498-6955-4ACF-9EC7-224730BFC6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COVER</vt:lpstr>
      <vt:lpstr>Qaraoun Solar Pumping BOQ</vt:lpstr>
      <vt:lpstr>Barouk SSL BOQ </vt:lpstr>
      <vt:lpstr>GH Clusters Solar Pumping BOQ</vt:lpstr>
      <vt:lpstr>'Barouk SSL BOQ '!Print_Area</vt:lpstr>
      <vt:lpstr>COVER!Print_Area</vt:lpstr>
      <vt:lpstr>'GH Clusters Solar Pumping BOQ'!Print_Area</vt:lpstr>
      <vt:lpstr>'GH Clusters Solar Pumping BOQ'!Print_Titles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MOHAMAD DARWISH</dc:creator>
  <cp:keywords/>
  <dc:description/>
  <cp:lastModifiedBy>Hadi Abou Moussa</cp:lastModifiedBy>
  <cp:revision/>
  <dcterms:created xsi:type="dcterms:W3CDTF">2000-03-20T19:55:13Z</dcterms:created>
  <dcterms:modified xsi:type="dcterms:W3CDTF">2025-07-29T12:52:03Z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0x0101007A4238CD823CFE46938F590C74EBC2FD</vt:lpwstr>
  </property>
  <property fmtid="{D5CDD505-2E9C-101B-9397-08002B2CF9AE}" pid="3" name="MediaServiceImageTags">
    <vt:lpwstr/>
  </property>
</Properties>
</file>